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D5EC5A8-DF1F-41FC-BECF-E8D965568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I10" i="1" l="1"/>
  <c r="I9" i="1"/>
  <c r="I11" i="1" l="1"/>
  <c r="I12" i="1" s="1"/>
  <c r="I13" i="1" s="1"/>
</calcChain>
</file>

<file path=xl/sharedStrings.xml><?xml version="1.0" encoding="utf-8"?>
<sst xmlns="http://schemas.openxmlformats.org/spreadsheetml/2006/main" count="26" uniqueCount="25">
  <si>
    <t>Red. Br.</t>
  </si>
  <si>
    <t>Naziv predmeta nabave</t>
  </si>
  <si>
    <t>Jed. mjere</t>
  </si>
  <si>
    <t>Popust u %</t>
  </si>
  <si>
    <t>1.</t>
  </si>
  <si>
    <t>2.</t>
  </si>
  <si>
    <t>UKUPNO:</t>
  </si>
  <si>
    <t>SVEUKUPNO:</t>
  </si>
  <si>
    <t>litra</t>
  </si>
  <si>
    <t xml:space="preserve">                                M.P.</t>
  </si>
  <si>
    <t xml:space="preserve">             TROŠKOVNIK</t>
  </si>
  <si>
    <t>_________________________________________________________</t>
  </si>
  <si>
    <t xml:space="preserve">               ZA NABAVU MOTORNOG BENZINA I DIZELSKOG GORIVA</t>
  </si>
  <si>
    <t>Datum:</t>
  </si>
  <si>
    <t>Količina</t>
  </si>
  <si>
    <t>Jedinična cijena s popustom bez PDV-a</t>
  </si>
  <si>
    <t>Ukupna cijena bez PDV-a</t>
  </si>
  <si>
    <t xml:space="preserve">     (ime, prezime i potpis ovlaštene osobe)</t>
  </si>
  <si>
    <t xml:space="preserve">EURODIZEL BS </t>
  </si>
  <si>
    <t xml:space="preserve">EUROSUPER 95 BS </t>
  </si>
  <si>
    <t>Zlatna luka Sukošan d.o.o.</t>
  </si>
  <si>
    <t>Ev.br.: OS-21/25</t>
  </si>
  <si>
    <t xml:space="preserve">Jedinična cijena bez PDV-a </t>
  </si>
  <si>
    <t>PDV 25%:</t>
  </si>
  <si>
    <t>Ponuditelj je dužan uz troškovnik priložiti potpisani i ovjereni cjenik važeći na dan 29.12.2025.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</si>
</sst>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10" fontId="3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15</xdr:row>
      <xdr:rowOff>161925</xdr:rowOff>
    </xdr:from>
    <xdr:to>
      <xdr:col>2</xdr:col>
      <xdr:colOff>1000125</xdr:colOff>
      <xdr:row>15</xdr:row>
      <xdr:rowOff>161925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00125" y="18945225"/>
          <a:ext cx="2828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"/>
  <sheetViews>
    <sheetView tabSelected="1" workbookViewId="0">
      <selection activeCell="B20" sqref="B20"/>
    </sheetView>
  </sheetViews>
  <sheetFormatPr defaultRowHeight="15.75" x14ac:dyDescent="0.25"/>
  <cols>
    <col min="1" max="1" width="11" style="1" customWidth="1"/>
    <col min="2" max="2" width="9.140625" style="1"/>
    <col min="3" max="3" width="32.85546875" style="1" customWidth="1"/>
    <col min="4" max="4" width="9.140625" style="1"/>
    <col min="5" max="5" width="11.5703125" style="1" customWidth="1"/>
    <col min="6" max="6" width="35" style="1" customWidth="1"/>
    <col min="7" max="7" width="18.85546875" style="1" customWidth="1"/>
    <col min="8" max="8" width="20" style="1" customWidth="1"/>
    <col min="9" max="9" width="20.28515625" style="1" customWidth="1"/>
    <col min="10" max="16384" width="9.140625" style="1"/>
  </cols>
  <sheetData>
    <row r="2" spans="1:9" x14ac:dyDescent="0.25">
      <c r="C2" s="1" t="s">
        <v>20</v>
      </c>
      <c r="I2" s="15" t="s">
        <v>21</v>
      </c>
    </row>
    <row r="4" spans="1:9" ht="18.75" x14ac:dyDescent="0.3">
      <c r="A4" s="7"/>
      <c r="B4" s="7"/>
      <c r="C4" s="7"/>
    </row>
    <row r="5" spans="1:9" ht="26.25" x14ac:dyDescent="0.4">
      <c r="F5" s="6" t="s">
        <v>10</v>
      </c>
    </row>
    <row r="6" spans="1:9" ht="18.75" x14ac:dyDescent="0.3">
      <c r="D6" s="7" t="s">
        <v>12</v>
      </c>
    </row>
    <row r="8" spans="1:9" s="2" customFormat="1" ht="57" customHeight="1" x14ac:dyDescent="0.25">
      <c r="B8" s="8" t="s">
        <v>0</v>
      </c>
      <c r="C8" s="8" t="s">
        <v>1</v>
      </c>
      <c r="D8" s="8" t="s">
        <v>2</v>
      </c>
      <c r="E8" s="8" t="s">
        <v>14</v>
      </c>
      <c r="F8" s="8" t="s">
        <v>22</v>
      </c>
      <c r="G8" s="8" t="s">
        <v>3</v>
      </c>
      <c r="H8" s="8" t="s">
        <v>15</v>
      </c>
      <c r="I8" s="8" t="s">
        <v>16</v>
      </c>
    </row>
    <row r="9" spans="1:9" ht="48" customHeight="1" x14ac:dyDescent="0.25">
      <c r="B9" s="11" t="s">
        <v>4</v>
      </c>
      <c r="C9" s="10" t="s">
        <v>19</v>
      </c>
      <c r="D9" s="4" t="s">
        <v>8</v>
      </c>
      <c r="E9" s="5">
        <v>4500</v>
      </c>
      <c r="F9" s="12">
        <v>0</v>
      </c>
      <c r="G9" s="14">
        <v>0</v>
      </c>
      <c r="H9" s="12">
        <f>(F9*G9)</f>
        <v>0</v>
      </c>
      <c r="I9" s="12">
        <f>(F9*E9)</f>
        <v>0</v>
      </c>
    </row>
    <row r="10" spans="1:9" ht="46.5" customHeight="1" x14ac:dyDescent="0.25">
      <c r="B10" s="11" t="s">
        <v>5</v>
      </c>
      <c r="C10" s="10" t="s">
        <v>18</v>
      </c>
      <c r="D10" s="4" t="s">
        <v>8</v>
      </c>
      <c r="E10" s="5">
        <v>14500</v>
      </c>
      <c r="F10" s="12">
        <v>0</v>
      </c>
      <c r="G10" s="14">
        <v>0</v>
      </c>
      <c r="H10" s="12">
        <f>(F10*G10)</f>
        <v>0</v>
      </c>
      <c r="I10" s="12">
        <f>(F10*E10)</f>
        <v>0</v>
      </c>
    </row>
    <row r="11" spans="1:9" ht="18.75" x14ac:dyDescent="0.3">
      <c r="B11" s="3"/>
      <c r="C11" s="16" t="s">
        <v>6</v>
      </c>
      <c r="D11" s="17"/>
      <c r="E11" s="17"/>
      <c r="F11" s="17"/>
      <c r="G11" s="17"/>
      <c r="H11" s="18"/>
      <c r="I11" s="13">
        <f>I10+I9</f>
        <v>0</v>
      </c>
    </row>
    <row r="12" spans="1:9" ht="18.75" x14ac:dyDescent="0.3">
      <c r="B12" s="3"/>
      <c r="C12" s="16" t="s">
        <v>23</v>
      </c>
      <c r="D12" s="17"/>
      <c r="E12" s="17"/>
      <c r="F12" s="17"/>
      <c r="G12" s="17"/>
      <c r="H12" s="18"/>
      <c r="I12" s="13">
        <f>(I11*0.25)</f>
        <v>0</v>
      </c>
    </row>
    <row r="13" spans="1:9" ht="18.75" x14ac:dyDescent="0.3">
      <c r="B13" s="3"/>
      <c r="C13" s="16" t="s">
        <v>7</v>
      </c>
      <c r="D13" s="17"/>
      <c r="E13" s="17"/>
      <c r="F13" s="17"/>
      <c r="G13" s="17"/>
      <c r="H13" s="18"/>
      <c r="I13" s="13">
        <f>(I11+I12)</f>
        <v>0</v>
      </c>
    </row>
    <row r="15" spans="1:9" x14ac:dyDescent="0.25">
      <c r="F15" s="1" t="s">
        <v>9</v>
      </c>
    </row>
    <row r="16" spans="1:9" x14ac:dyDescent="0.25">
      <c r="B16" s="9" t="s">
        <v>13</v>
      </c>
      <c r="G16" s="1" t="s">
        <v>11</v>
      </c>
    </row>
    <row r="17" spans="2:9" ht="18.75" x14ac:dyDescent="0.3">
      <c r="G17" s="7" t="s">
        <v>17</v>
      </c>
      <c r="H17" s="7"/>
      <c r="I17" s="7"/>
    </row>
    <row r="20" spans="2:9" x14ac:dyDescent="0.25">
      <c r="B20" s="1" t="s">
        <v>24</v>
      </c>
    </row>
  </sheetData>
  <mergeCells count="3">
    <mergeCell ref="C11:H11"/>
    <mergeCell ref="C12:H12"/>
    <mergeCell ref="C13:H13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2025-12-29T10:29:18Z</dcterms:modified>
</cp:coreProperties>
</file>